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<sst xmlns="http://schemas.openxmlformats.org/spreadsheetml/2006/main" count="55" uniqueCount="55">
  <si>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</si>
  <si>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</si>
  <si>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</si>
  <si>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</si>
  <si>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</si>
  <si>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</si>
  <si>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</si>
  <si>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</si>
  <si>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</si>
  <si>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</si>
  <si>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</si>
  <si>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</si>
  <si>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</si>
  <si>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</si>
  <si>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</si>
  <si>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</si>
  <si>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</si>
  <si>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</si>
  <si>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</si>
  <si>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</si>
  <si>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</si>
  <si>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</si>
  <si>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</si>
  <si>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</si>
  <si>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</si>
  <si>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</si>
  <si>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</si>
  <si>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</si>
  <si>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</si>
  <si>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</si>
  <si>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</si>
  <si>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</si>
  <si>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</si>
  <si>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</si>
  <si>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</si>
  <si>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</si>
  <si>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</si>
  <si>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</si>
  <si>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</si>
  <si>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</si>
  <si>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</si>
  <si>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</si>
  <si>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</si>
  <si>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</si>
  <si>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</si>
  <si>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Charapan</t>
  </si>
  <si>
    <t>Del 1 de Enero al 31 de Marzo de 2021</t>
  </si>
  <si>
    <t xml:space="preserve"> LIC. JOSUÉ EMMANUEL BALBOA ÁLVAREZ</t>
  </si>
  <si>
    <t xml:space="preserve"> C.P. HUMBERTO GALVÁN GALVÁN</t>
  </si>
  <si>
    <t>PRESIDENTE MUNICIPAL</t>
  </si>
  <si>
    <t>TESORERO MUNICIPAL</t>
  </si>
  <si>
    <t>C. MARÍA DE LOURDES GALINDO VALLEJO</t>
  </si>
  <si>
    <t>LIC. MAYRA FÉLIX  CRISTAL</t>
  </si>
  <si>
    <t>SINDICO MUNICIPAL</t>
  </si>
  <si>
    <t>CONTRALOR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</si>
</sst>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8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33970097.019999996</v>
      </c>
      <c r="E12" s="12">
        <f t="shared" si="0"/>
        <v>285880.84</v>
      </c>
      <c r="F12" s="12">
        <f t="shared" si="0"/>
        <v>34255977.86</v>
      </c>
      <c r="G12" s="12">
        <f t="shared" si="0"/>
        <v>7938899.390000001</v>
      </c>
      <c r="H12" s="12">
        <f t="shared" si="0"/>
        <v>7938899.390000001</v>
      </c>
      <c r="I12" s="12">
        <f t="shared" si="0"/>
        <v>26317078.47</v>
      </c>
    </row>
    <row r="13" spans="2:9" ht="15" customHeight="1">
      <c r="B13" s="25" t="s">
        <v>17</v>
      </c>
      <c r="C13" s="26"/>
      <c r="D13" s="18">
        <v>1681493.48</v>
      </c>
      <c r="E13" s="18">
        <v>0</v>
      </c>
      <c r="F13" s="11">
        <f>D13+E13</f>
        <v>1681493.48</v>
      </c>
      <c r="G13" s="18">
        <v>344491.94</v>
      </c>
      <c r="H13" s="18">
        <v>344491.94</v>
      </c>
      <c r="I13" s="11">
        <f>F13-G13</f>
        <v>1337001.54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>
        <v>23766601.54</v>
      </c>
      <c r="E15" s="18">
        <v>214816.1</v>
      </c>
      <c r="F15" s="11">
        <f t="shared" si="1"/>
        <v>23981417.64</v>
      </c>
      <c r="G15" s="18">
        <v>5925358.7</v>
      </c>
      <c r="H15" s="18">
        <v>5925358.7</v>
      </c>
      <c r="I15" s="11">
        <f t="shared" si="2"/>
        <v>18056058.94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8522002</v>
      </c>
      <c r="E19" s="18">
        <v>71064.74</v>
      </c>
      <c r="F19" s="11">
        <f t="shared" si="1"/>
        <v>8593066.74</v>
      </c>
      <c r="G19" s="18">
        <v>1669048.75</v>
      </c>
      <c r="H19" s="18">
        <v>1669048.75</v>
      </c>
      <c r="I19" s="11">
        <f t="shared" si="2"/>
        <v>6924017.99</v>
      </c>
    </row>
    <row r="20" spans="2:9" ht="15" customHeight="1">
      <c r="B20" s="25" t="s">
        <v>24</v>
      </c>
      <c r="C20" s="26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22106290</v>
      </c>
      <c r="E22" s="12">
        <f t="shared" si="3"/>
        <v>-285880.84</v>
      </c>
      <c r="F22" s="12">
        <f t="shared" si="3"/>
        <v>21820409.16</v>
      </c>
      <c r="G22" s="12">
        <f t="shared" si="3"/>
        <v>2392085.54</v>
      </c>
      <c r="H22" s="12">
        <f t="shared" si="3"/>
        <v>2392085.54</v>
      </c>
      <c r="I22" s="12">
        <f t="shared" si="3"/>
        <v>19428323.62</v>
      </c>
    </row>
    <row r="23" spans="2:9" ht="15" customHeight="1">
      <c r="B23" s="25" t="s">
        <v>25</v>
      </c>
      <c r="C23" s="26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25" t="s">
        <v>26</v>
      </c>
      <c r="C24" s="26"/>
      <c r="D24" s="19">
        <v>22106290</v>
      </c>
      <c r="E24" s="19">
        <v>-285880.84</v>
      </c>
      <c r="F24" s="11">
        <f aca="true" t="shared" si="4" ref="F24:F29">D24+E24</f>
        <v>21820409.16</v>
      </c>
      <c r="G24" s="19">
        <v>2392085.54</v>
      </c>
      <c r="H24" s="19">
        <v>2392085.54</v>
      </c>
      <c r="I24" s="11">
        <f aca="true" t="shared" si="5" ref="I24:I29">F24-G24</f>
        <v>19428323.62</v>
      </c>
    </row>
    <row r="25" spans="2:9" ht="15" customHeight="1">
      <c r="B25" s="25" t="s">
        <v>27</v>
      </c>
      <c r="C25" s="26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5" t="s">
        <v>28</v>
      </c>
      <c r="C26" s="26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25" t="s">
        <v>29</v>
      </c>
      <c r="C27" s="26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25" t="s">
        <v>30</v>
      </c>
      <c r="C28" s="26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/>
      <c r="E33" s="19"/>
      <c r="F33" s="11">
        <f aca="true" t="shared" si="8" ref="F33:F40">D33+E33</f>
        <v>0</v>
      </c>
      <c r="G33" s="19"/>
      <c r="H33" s="19"/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56076387.019999996</v>
      </c>
      <c r="E48" s="14">
        <f t="shared" si="10"/>
        <v>0</v>
      </c>
      <c r="F48" s="14">
        <f t="shared" si="10"/>
        <v>56076387.019999996</v>
      </c>
      <c r="G48" s="14">
        <f t="shared" si="10"/>
        <v>10330984.93</v>
      </c>
      <c r="H48" s="14">
        <f t="shared" si="10"/>
        <v>10330984.93</v>
      </c>
      <c r="I48" s="14">
        <f t="shared" si="10"/>
        <v>45745402.09</v>
      </c>
    </row>
    <row r="49" ht="14.25"/>
    <row r="51" spans="3:9" ht="15" customHeight="1">
      <c r="C51" s="52"/>
      <c r="D51" s="53"/>
      <c r="G51" s="52"/>
      <c r="H51" s="53"/>
      <c r="I51" s="53"/>
    </row>
    <row r="52" spans="3:9" ht="15" customHeight="1">
      <c r="C52" s="55"/>
      <c r="D52" s="53"/>
      <c r="G52" s="55"/>
      <c r="H52" s="53"/>
      <c r="I52" s="53"/>
    </row>
    <row r="53" ht="30" customHeight="1"/>
    <row r="54" spans="3:9" s="54" customFormat="1" ht="15" customHeight="1">
      <c r="C54" s="56" t="s">
        <v>47</v>
      </c>
      <c r="D54" s="57"/>
      <c r="G54" s="56" t="s">
        <v>48</v>
      </c>
      <c r="H54" s="57"/>
      <c r="I54" s="57"/>
    </row>
    <row r="55" spans="3:9" s="58" customFormat="1" ht="15" customHeight="1">
      <c r="C55" s="60" t="s">
        <v>49</v>
      </c>
      <c r="D55" s="61"/>
      <c r="G55" s="60" t="s">
        <v>50</v>
      </c>
      <c r="H55" s="61"/>
      <c r="I55" s="61"/>
    </row>
    <row r="56" spans="3:9" s="58" customFormat="1" ht="15" customHeight="1">
      <c r="C56" s="59"/>
      <c r="D56" s="62"/>
      <c r="G56" s="59"/>
      <c r="H56" s="62"/>
      <c r="I56" s="62"/>
    </row>
    <row r="57" spans="3:9" s="58" customFormat="1" ht="15" customHeight="1">
      <c r="C57" s="63" t="s">
        <v>51</v>
      </c>
      <c r="D57" s="64"/>
      <c r="G57" s="63" t="s">
        <v>52</v>
      </c>
      <c r="H57" s="64"/>
      <c r="I57" s="64"/>
    </row>
    <row r="58" spans="3:9" s="58" customFormat="1" ht="15" customHeight="1">
      <c r="C58" s="60" t="s">
        <v>53</v>
      </c>
      <c r="D58" s="61"/>
      <c r="G58" s="60" t="s">
        <v>54</v>
      </c>
      <c r="H58" s="61"/>
      <c r="I58" s="61"/>
    </row>
  </sheetData>
  <sheetProtection/>
  <mergeCells count="52">
    <mergeCell ref="C55:D55"/>
    <mergeCell ref="G55:I55"/>
    <mergeCell ref="C57:D57"/>
    <mergeCell ref="G57:I57"/>
    <mergeCell ref="C58:D58"/>
    <mergeCell ref="G58:I58"/>
    <mergeCell ref="C51:D51"/>
    <mergeCell ref="C52:D52"/>
    <mergeCell ref="G51:I51"/>
    <mergeCell ref="G52:I52"/>
    <mergeCell ref="C54:D54"/>
    <mergeCell ref="G54:I54"/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JOSE ANGEL</cp:lastModifiedBy>
  <dcterms:created xsi:type="dcterms:W3CDTF">2014-09-04T19:43:37Z</dcterms:created>
  <dcterms:modified xsi:type="dcterms:W3CDTF">2021-08-20T05:19:38Z</dcterms:modified>
  <cp:category/>
  <cp:version/>
  <cp:contentType/>
  <cp:contentStatus/>
</cp:coreProperties>
</file>